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7310"/>
  </bookViews>
  <sheets>
    <sheet name="Table 4.3.4" sheetId="23" r:id="rId1"/>
    <sheet name="4.3.4" sheetId="24" r:id="rId2"/>
  </sheets>
  <definedNames>
    <definedName name="_xlnm.Print_Area" localSheetId="0">'Table 4.3.4'!$A$1:$J$24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3" i="23" l="1"/>
  <c r="C23" i="23"/>
  <c r="D23" i="23"/>
  <c r="E23" i="23"/>
  <c r="F23" i="23"/>
  <c r="G23" i="23"/>
  <c r="H23" i="23"/>
  <c r="I23" i="23"/>
  <c r="J23" i="23"/>
</calcChain>
</file>

<file path=xl/sharedStrings.xml><?xml version="1.0" encoding="utf-8"?>
<sst xmlns="http://schemas.openxmlformats.org/spreadsheetml/2006/main" count="145" uniqueCount="53">
  <si>
    <t>Table 4.3.4: Number of Civil Servants by Major Occupational Groups, Position Category and Sex, 2021</t>
  </si>
  <si>
    <t>Major Occupational Group</t>
  </si>
  <si>
    <t>Executive and Specialists</t>
  </si>
  <si>
    <t>Professional and Management</t>
  </si>
  <si>
    <t>Supervisory and Support</t>
  </si>
  <si>
    <t>Operational Staff</t>
  </si>
  <si>
    <t>Total</t>
  </si>
  <si>
    <t>Male</t>
  </si>
  <si>
    <t>Female</t>
  </si>
  <si>
    <t>Education and Training services</t>
  </si>
  <si>
    <t>Administration and support services</t>
  </si>
  <si>
    <t xml:space="preserve">Medical and Health Services </t>
  </si>
  <si>
    <t>Architectural, Engineering and Land Services</t>
  </si>
  <si>
    <t>Finance and Audit Services</t>
  </si>
  <si>
    <t>Forestry and Environment Protection Services</t>
  </si>
  <si>
    <t>Agriculture and Livestock Services</t>
  </si>
  <si>
    <t>Laboratory and Technical Services</t>
  </si>
  <si>
    <t xml:space="preserve">Legal, Judiciary and Legislative Services </t>
  </si>
  <si>
    <t xml:space="preserve">Human Resource Services </t>
  </si>
  <si>
    <t>Library, Archives &amp; Museum Services</t>
  </si>
  <si>
    <t>Information Communication and Technology Services</t>
  </si>
  <si>
    <t>Sports and Youth Services</t>
  </si>
  <si>
    <t>Planning and Research Services</t>
  </si>
  <si>
    <t>Transportation and Aviation Services</t>
  </si>
  <si>
    <t xml:space="preserve">Executive and Specialist Services </t>
  </si>
  <si>
    <t xml:space="preserve">Foreign  Services </t>
  </si>
  <si>
    <t xml:space="preserve">Arts, Culture and Literary Services </t>
  </si>
  <si>
    <t>Professional &amp; Management</t>
  </si>
  <si>
    <t>Supervisory &amp; Support</t>
  </si>
  <si>
    <t>Grand Total</t>
  </si>
  <si>
    <t>Education &amp; Training Services Group</t>
  </si>
  <si>
    <t>Administration &amp; Support Services Group</t>
  </si>
  <si>
    <t>Medical and Health Services Group</t>
  </si>
  <si>
    <t>Architectural, Engineering &amp; Land Services Group</t>
  </si>
  <si>
    <t>Finance &amp; Audit Services Group</t>
  </si>
  <si>
    <t>Forestry &amp; Environment Protection Services Group</t>
  </si>
  <si>
    <t>Agriculture &amp; Livestock Services Group</t>
  </si>
  <si>
    <t>Laboratory &amp; Technical Services Group</t>
  </si>
  <si>
    <t>Human Resource Services Group</t>
  </si>
  <si>
    <t>Legal, Judiciary and Legislative Services Group</t>
  </si>
  <si>
    <t>Sports &amp; Youth Services Group</t>
  </si>
  <si>
    <t>Library, Archives &amp; Museum Services Group</t>
  </si>
  <si>
    <t>Information Communication &amp;Technology Services Group</t>
  </si>
  <si>
    <t>Executive and Specialist Services Group</t>
  </si>
  <si>
    <t>Planning &amp; Research Services Group</t>
  </si>
  <si>
    <t>Transportation &amp; Aviation Services Group</t>
  </si>
  <si>
    <t>Trade, Industry &amp; Tourism Services Group</t>
  </si>
  <si>
    <t>Arts, Culture &amp; Literary Services Group</t>
  </si>
  <si>
    <t>Foreign Services Group</t>
  </si>
  <si>
    <t>Operational</t>
  </si>
  <si>
    <t>Trade, Industry and Tourism Services</t>
  </si>
  <si>
    <t>0</t>
  </si>
  <si>
    <t>Source: Civil Service Statistics, December 2021, RCSC.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</si>
</sst>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Sylfaen"/>
      <charset val="134"/>
    </font>
    <font>
      <sz val="9"/>
      <color rgb="FF000000"/>
      <name val="Sylfaen"/>
      <charset val="134"/>
    </font>
    <font>
      <sz val="10"/>
      <color rgb="FFFF0000"/>
      <name val="Sylfaen"/>
      <charset val="134"/>
    </font>
    <font>
      <sz val="10"/>
      <color rgb="FF000000"/>
      <name val="Sylfaen"/>
      <charset val="134"/>
    </font>
    <font>
      <b/>
      <sz val="10"/>
      <color rgb="FFFF0000"/>
      <name val="Sylfaen"/>
      <charset val="13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i/>
      <sz val="9"/>
      <color rgb="FF000000"/>
      <name val="Myriad Pro"/>
      <family val="2"/>
    </font>
    <font>
      <sz val="10"/>
      <color theme="1"/>
      <name val="Myriad Pro"/>
      <family val="2"/>
    </font>
    <font>
      <b/>
      <sz val="12"/>
      <color rgb="FF000000"/>
      <name val="Myriad Pro"/>
      <family val="2"/>
    </font>
    <font>
      <sz val="12"/>
      <color rgb="FF000000"/>
      <name val="Myriad Pro"/>
      <family val="2"/>
    </font>
    <font>
      <sz val="12"/>
      <color rgb="FF000000"/>
      <name val="Sylfaen"/>
      <family val="1"/>
    </font>
    <font>
      <i/>
      <sz val="9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0" fontId="2" fillId="0" borderId="0" xfId="2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0" fontId="6" fillId="2" borderId="0" xfId="2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10" fontId="2" fillId="2" borderId="0" xfId="2" applyNumberFormat="1" applyFont="1" applyFill="1" applyBorder="1" applyAlignment="1">
      <alignment horizontal="right" vertical="center"/>
    </xf>
    <xf numFmtId="10" fontId="2" fillId="0" borderId="0" xfId="0" applyNumberFormat="1" applyFont="1" applyBorder="1" applyAlignment="1">
      <alignment horizontal="left" vertical="center"/>
    </xf>
    <xf numFmtId="165" fontId="2" fillId="0" borderId="0" xfId="2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165" fontId="0" fillId="0" borderId="0" xfId="1" applyNumberFormat="1" applyFont="1" applyAlignment="1">
      <alignment vertical="center"/>
    </xf>
    <xf numFmtId="165" fontId="8" fillId="3" borderId="1" xfId="1" applyNumberFormat="1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165" fontId="11" fillId="0" borderId="0" xfId="2" applyNumberFormat="1" applyFont="1" applyFill="1" applyBorder="1" applyAlignment="1">
      <alignment horizontal="left" vertical="center"/>
    </xf>
    <xf numFmtId="165" fontId="11" fillId="0" borderId="0" xfId="1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10" fontId="10" fillId="0" borderId="0" xfId="2" applyNumberFormat="1" applyFont="1" applyFill="1" applyBorder="1" applyAlignment="1">
      <alignment horizontal="left" vertical="center"/>
    </xf>
    <xf numFmtId="165" fontId="5" fillId="0" borderId="0" xfId="1" applyNumberFormat="1" applyFont="1" applyBorder="1" applyAlignment="1">
      <alignment horizontal="right" vertical="center"/>
    </xf>
    <xf numFmtId="10" fontId="13" fillId="0" borderId="5" xfId="2" applyNumberFormat="1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2" fontId="14" fillId="0" borderId="5" xfId="0" applyNumberFormat="1" applyFont="1" applyBorder="1" applyAlignment="1">
      <alignment horizontal="left" vertical="center"/>
    </xf>
    <xf numFmtId="10" fontId="9" fillId="2" borderId="7" xfId="2" applyNumberFormat="1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center" vertical="center"/>
    </xf>
    <xf numFmtId="10" fontId="9" fillId="2" borderId="8" xfId="2" applyNumberFormat="1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10" fontId="9" fillId="0" borderId="5" xfId="2" applyNumberFormat="1" applyFont="1" applyFill="1" applyBorder="1" applyAlignment="1">
      <alignment horizontal="left" vertical="center"/>
    </xf>
    <xf numFmtId="0" fontId="12" fillId="0" borderId="0" xfId="1" quotePrefix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5" xfId="1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showGridLines="0" tabSelected="1" workbookViewId="0">
      <selection activeCell="K7" sqref="K7"/>
    </sheetView>
  </sheetViews>
  <sheetFormatPr defaultColWidth="12.453125" defaultRowHeight="13.5"/>
  <cols>
    <col min="1" max="1" width="43.90625" style="8" customWidth="1"/>
    <col min="2" max="10" width="9.1796875" style="1" customWidth="1"/>
    <col min="11" max="16384" width="12.453125" style="1"/>
  </cols>
  <sheetData>
    <row r="1" spans="1:10" s="25" customFormat="1" ht="19.5" customHeight="1" thickBot="1">
      <c r="A1" s="29" t="s">
        <v>0</v>
      </c>
      <c r="B1" s="30"/>
      <c r="C1" s="31"/>
      <c r="D1" s="30"/>
      <c r="E1" s="30"/>
      <c r="F1" s="30"/>
      <c r="G1" s="30"/>
      <c r="H1" s="30"/>
      <c r="I1" s="30"/>
      <c r="J1" s="30"/>
    </row>
    <row r="2" spans="1:10" s="21" customFormat="1" ht="33.75" customHeight="1">
      <c r="A2" s="32" t="s">
        <v>1</v>
      </c>
      <c r="B2" s="36" t="s">
        <v>2</v>
      </c>
      <c r="C2" s="36"/>
      <c r="D2" s="36" t="s">
        <v>3</v>
      </c>
      <c r="E2" s="36"/>
      <c r="F2" s="36" t="s">
        <v>4</v>
      </c>
      <c r="G2" s="36"/>
      <c r="H2" s="37" t="s">
        <v>5</v>
      </c>
      <c r="I2" s="37"/>
      <c r="J2" s="33" t="s">
        <v>6</v>
      </c>
    </row>
    <row r="3" spans="1:10" s="21" customFormat="1" ht="21" customHeight="1">
      <c r="A3" s="34"/>
      <c r="B3" s="43" t="s">
        <v>7</v>
      </c>
      <c r="C3" s="43" t="s">
        <v>8</v>
      </c>
      <c r="D3" s="43" t="s">
        <v>7</v>
      </c>
      <c r="E3" s="43" t="s">
        <v>8</v>
      </c>
      <c r="F3" s="43" t="s">
        <v>7</v>
      </c>
      <c r="G3" s="43" t="s">
        <v>8</v>
      </c>
      <c r="H3" s="43" t="s">
        <v>7</v>
      </c>
      <c r="I3" s="43" t="s">
        <v>8</v>
      </c>
      <c r="J3" s="35"/>
    </row>
    <row r="4" spans="1:10" s="4" customFormat="1" ht="19.5" customHeight="1">
      <c r="A4" s="27" t="s">
        <v>9</v>
      </c>
      <c r="B4" s="39" t="s">
        <v>51</v>
      </c>
      <c r="C4" s="39" t="s">
        <v>51</v>
      </c>
      <c r="D4" s="40">
        <v>5710</v>
      </c>
      <c r="E4" s="40">
        <v>4221</v>
      </c>
      <c r="F4" s="40">
        <v>139</v>
      </c>
      <c r="G4" s="40">
        <v>64</v>
      </c>
      <c r="H4" s="39" t="s">
        <v>51</v>
      </c>
      <c r="I4" s="39" t="s">
        <v>51</v>
      </c>
      <c r="J4" s="40">
        <v>10134</v>
      </c>
    </row>
    <row r="5" spans="1:10" ht="19.5" customHeight="1">
      <c r="A5" s="27" t="s">
        <v>10</v>
      </c>
      <c r="B5" s="39" t="s">
        <v>51</v>
      </c>
      <c r="C5" s="39" t="s">
        <v>51</v>
      </c>
      <c r="D5" s="40">
        <v>526</v>
      </c>
      <c r="E5" s="40">
        <v>247</v>
      </c>
      <c r="F5" s="40">
        <v>747</v>
      </c>
      <c r="G5" s="40">
        <v>1764</v>
      </c>
      <c r="H5" s="40">
        <v>1901</v>
      </c>
      <c r="I5" s="40">
        <v>450</v>
      </c>
      <c r="J5" s="40">
        <v>5635</v>
      </c>
    </row>
    <row r="6" spans="1:10" ht="19.5" customHeight="1">
      <c r="A6" s="27" t="s">
        <v>11</v>
      </c>
      <c r="B6" s="39" t="s">
        <v>51</v>
      </c>
      <c r="C6" s="39" t="s">
        <v>51</v>
      </c>
      <c r="D6" s="40">
        <v>492</v>
      </c>
      <c r="E6" s="40">
        <v>423</v>
      </c>
      <c r="F6" s="40">
        <v>1545</v>
      </c>
      <c r="G6" s="40">
        <v>1390</v>
      </c>
      <c r="H6" s="39" t="s">
        <v>51</v>
      </c>
      <c r="I6" s="39" t="s">
        <v>51</v>
      </c>
      <c r="J6" s="40">
        <v>3850</v>
      </c>
    </row>
    <row r="7" spans="1:10" s="4" customFormat="1" ht="19.5" customHeight="1">
      <c r="A7" s="27" t="s">
        <v>12</v>
      </c>
      <c r="B7" s="39" t="s">
        <v>51</v>
      </c>
      <c r="C7" s="39" t="s">
        <v>51</v>
      </c>
      <c r="D7" s="40">
        <v>537</v>
      </c>
      <c r="E7" s="40">
        <v>189</v>
      </c>
      <c r="F7" s="40">
        <v>1344</v>
      </c>
      <c r="G7" s="40">
        <v>591</v>
      </c>
      <c r="H7" s="40">
        <v>140</v>
      </c>
      <c r="I7" s="40">
        <v>5</v>
      </c>
      <c r="J7" s="40">
        <v>2806</v>
      </c>
    </row>
    <row r="8" spans="1:10" ht="19.5" customHeight="1">
      <c r="A8" s="27" t="s">
        <v>13</v>
      </c>
      <c r="B8" s="39" t="s">
        <v>51</v>
      </c>
      <c r="C8" s="39" t="s">
        <v>51</v>
      </c>
      <c r="D8" s="40">
        <v>317</v>
      </c>
      <c r="E8" s="40">
        <v>188</v>
      </c>
      <c r="F8" s="40">
        <v>598</v>
      </c>
      <c r="G8" s="40">
        <v>390</v>
      </c>
      <c r="H8" s="39" t="s">
        <v>51</v>
      </c>
      <c r="I8" s="39" t="s">
        <v>51</v>
      </c>
      <c r="J8" s="40">
        <v>1493</v>
      </c>
    </row>
    <row r="9" spans="1:10" ht="19.5" customHeight="1">
      <c r="A9" s="27" t="s">
        <v>14</v>
      </c>
      <c r="B9" s="39" t="s">
        <v>51</v>
      </c>
      <c r="C9" s="39" t="s">
        <v>51</v>
      </c>
      <c r="D9" s="40">
        <v>213</v>
      </c>
      <c r="E9" s="40">
        <v>58</v>
      </c>
      <c r="F9" s="40">
        <v>996</v>
      </c>
      <c r="G9" s="40">
        <v>179</v>
      </c>
      <c r="H9" s="39" t="s">
        <v>51</v>
      </c>
      <c r="I9" s="39" t="s">
        <v>51</v>
      </c>
      <c r="J9" s="40">
        <v>1446</v>
      </c>
    </row>
    <row r="10" spans="1:10" ht="19.5" customHeight="1">
      <c r="A10" s="27" t="s">
        <v>15</v>
      </c>
      <c r="B10" s="40">
        <v>1</v>
      </c>
      <c r="C10" s="39" t="s">
        <v>51</v>
      </c>
      <c r="D10" s="40">
        <v>266</v>
      </c>
      <c r="E10" s="40">
        <v>71</v>
      </c>
      <c r="F10" s="40">
        <v>689</v>
      </c>
      <c r="G10" s="40">
        <v>242</v>
      </c>
      <c r="H10" s="40">
        <v>1</v>
      </c>
      <c r="I10" s="39" t="s">
        <v>51</v>
      </c>
      <c r="J10" s="40">
        <v>1270</v>
      </c>
    </row>
    <row r="11" spans="1:10" s="4" customFormat="1" ht="19.5" customHeight="1">
      <c r="A11" s="27" t="s">
        <v>16</v>
      </c>
      <c r="B11" s="39" t="s">
        <v>51</v>
      </c>
      <c r="C11" s="39" t="s">
        <v>51</v>
      </c>
      <c r="D11" s="40">
        <v>57</v>
      </c>
      <c r="E11" s="40">
        <v>24</v>
      </c>
      <c r="F11" s="40">
        <v>427</v>
      </c>
      <c r="G11" s="40">
        <v>520</v>
      </c>
      <c r="H11" s="39" t="s">
        <v>51</v>
      </c>
      <c r="I11" s="39" t="s">
        <v>51</v>
      </c>
      <c r="J11" s="40">
        <v>1028</v>
      </c>
    </row>
    <row r="12" spans="1:10" ht="19.5" customHeight="1">
      <c r="A12" s="27" t="s">
        <v>17</v>
      </c>
      <c r="B12" s="39" t="s">
        <v>51</v>
      </c>
      <c r="C12" s="39" t="s">
        <v>51</v>
      </c>
      <c r="D12" s="40">
        <v>128</v>
      </c>
      <c r="E12" s="40">
        <v>80</v>
      </c>
      <c r="F12" s="40">
        <v>134</v>
      </c>
      <c r="G12" s="40">
        <v>167</v>
      </c>
      <c r="H12" s="39" t="s">
        <v>51</v>
      </c>
      <c r="I12" s="39" t="s">
        <v>51</v>
      </c>
      <c r="J12" s="40">
        <v>509</v>
      </c>
    </row>
    <row r="13" spans="1:10" ht="19.5" customHeight="1">
      <c r="A13" s="27" t="s">
        <v>18</v>
      </c>
      <c r="B13" s="39" t="s">
        <v>51</v>
      </c>
      <c r="C13" s="39" t="s">
        <v>51</v>
      </c>
      <c r="D13" s="40">
        <v>130</v>
      </c>
      <c r="E13" s="40">
        <v>86</v>
      </c>
      <c r="F13" s="40">
        <v>200</v>
      </c>
      <c r="G13" s="40">
        <v>112</v>
      </c>
      <c r="H13" s="39" t="s">
        <v>51</v>
      </c>
      <c r="I13" s="39" t="s">
        <v>51</v>
      </c>
      <c r="J13" s="40">
        <v>528</v>
      </c>
    </row>
    <row r="14" spans="1:10" ht="19.5" customHeight="1">
      <c r="A14" s="27" t="s">
        <v>19</v>
      </c>
      <c r="B14" s="39" t="s">
        <v>51</v>
      </c>
      <c r="C14" s="39" t="s">
        <v>51</v>
      </c>
      <c r="D14" s="40">
        <v>13</v>
      </c>
      <c r="E14" s="40">
        <v>6</v>
      </c>
      <c r="F14" s="40">
        <v>89</v>
      </c>
      <c r="G14" s="40">
        <v>277</v>
      </c>
      <c r="H14" s="39" t="s">
        <v>51</v>
      </c>
      <c r="I14" s="39" t="s">
        <v>51</v>
      </c>
      <c r="J14" s="40">
        <v>385</v>
      </c>
    </row>
    <row r="15" spans="1:10" ht="19.5" customHeight="1">
      <c r="A15" s="27" t="s">
        <v>20</v>
      </c>
      <c r="B15" s="39" t="s">
        <v>51</v>
      </c>
      <c r="C15" s="39" t="s">
        <v>51</v>
      </c>
      <c r="D15" s="40">
        <v>99</v>
      </c>
      <c r="E15" s="40">
        <v>91</v>
      </c>
      <c r="F15" s="40">
        <v>88</v>
      </c>
      <c r="G15" s="40">
        <v>51</v>
      </c>
      <c r="H15" s="39" t="s">
        <v>51</v>
      </c>
      <c r="I15" s="39" t="s">
        <v>51</v>
      </c>
      <c r="J15" s="40">
        <v>329</v>
      </c>
    </row>
    <row r="16" spans="1:10" ht="19.5" customHeight="1">
      <c r="A16" s="27" t="s">
        <v>21</v>
      </c>
      <c r="B16" s="39" t="s">
        <v>51</v>
      </c>
      <c r="C16" s="39" t="s">
        <v>51</v>
      </c>
      <c r="D16" s="40">
        <v>110</v>
      </c>
      <c r="E16" s="40">
        <v>89</v>
      </c>
      <c r="F16" s="40">
        <v>184</v>
      </c>
      <c r="G16" s="40">
        <v>89</v>
      </c>
      <c r="H16" s="39" t="s">
        <v>51</v>
      </c>
      <c r="I16" s="39" t="s">
        <v>51</v>
      </c>
      <c r="J16" s="40">
        <v>472</v>
      </c>
    </row>
    <row r="17" spans="1:10" ht="19.5" customHeight="1">
      <c r="A17" s="27" t="s">
        <v>22</v>
      </c>
      <c r="B17" s="39" t="s">
        <v>51</v>
      </c>
      <c r="C17" s="39" t="s">
        <v>51</v>
      </c>
      <c r="D17" s="40">
        <v>202</v>
      </c>
      <c r="E17" s="40">
        <v>93</v>
      </c>
      <c r="F17" s="40">
        <v>23</v>
      </c>
      <c r="G17" s="40">
        <v>7</v>
      </c>
      <c r="H17" s="39" t="s">
        <v>51</v>
      </c>
      <c r="I17" s="39" t="s">
        <v>51</v>
      </c>
      <c r="J17" s="40">
        <v>325</v>
      </c>
    </row>
    <row r="18" spans="1:10" ht="19.5" customHeight="1">
      <c r="A18" s="27" t="s">
        <v>23</v>
      </c>
      <c r="B18" s="39" t="s">
        <v>51</v>
      </c>
      <c r="C18" s="39" t="s">
        <v>51</v>
      </c>
      <c r="D18" s="40">
        <v>38</v>
      </c>
      <c r="E18" s="40">
        <v>14</v>
      </c>
      <c r="F18" s="40">
        <v>201</v>
      </c>
      <c r="G18" s="40">
        <v>65</v>
      </c>
      <c r="H18" s="39" t="s">
        <v>51</v>
      </c>
      <c r="I18" s="39" t="s">
        <v>51</v>
      </c>
      <c r="J18" s="40">
        <v>318</v>
      </c>
    </row>
    <row r="19" spans="1:10" ht="19.5" customHeight="1">
      <c r="A19" s="27" t="s">
        <v>24</v>
      </c>
      <c r="B19" s="40">
        <v>273</v>
      </c>
      <c r="C19" s="40">
        <v>52</v>
      </c>
      <c r="D19" s="39" t="s">
        <v>51</v>
      </c>
      <c r="E19" s="39" t="s">
        <v>51</v>
      </c>
      <c r="F19" s="39" t="s">
        <v>51</v>
      </c>
      <c r="G19" s="39" t="s">
        <v>51</v>
      </c>
      <c r="H19" s="39" t="s">
        <v>51</v>
      </c>
      <c r="I19" s="39" t="s">
        <v>51</v>
      </c>
      <c r="J19" s="40">
        <v>325</v>
      </c>
    </row>
    <row r="20" spans="1:10" ht="19.5" customHeight="1">
      <c r="A20" s="27" t="s">
        <v>50</v>
      </c>
      <c r="B20" s="39" t="s">
        <v>51</v>
      </c>
      <c r="C20" s="39" t="s">
        <v>51</v>
      </c>
      <c r="D20" s="40">
        <v>86</v>
      </c>
      <c r="E20" s="40">
        <v>50</v>
      </c>
      <c r="F20" s="40">
        <v>13</v>
      </c>
      <c r="G20" s="40">
        <v>9</v>
      </c>
      <c r="H20" s="39" t="s">
        <v>51</v>
      </c>
      <c r="I20" s="39" t="s">
        <v>51</v>
      </c>
      <c r="J20" s="40">
        <v>158</v>
      </c>
    </row>
    <row r="21" spans="1:10" ht="19.5" customHeight="1">
      <c r="A21" s="27" t="s">
        <v>25</v>
      </c>
      <c r="B21" s="39" t="s">
        <v>51</v>
      </c>
      <c r="C21" s="39" t="s">
        <v>51</v>
      </c>
      <c r="D21" s="40">
        <v>54</v>
      </c>
      <c r="E21" s="40">
        <v>29</v>
      </c>
      <c r="F21" s="39" t="s">
        <v>51</v>
      </c>
      <c r="G21" s="39" t="s">
        <v>51</v>
      </c>
      <c r="H21" s="39" t="s">
        <v>51</v>
      </c>
      <c r="I21" s="39" t="s">
        <v>51</v>
      </c>
      <c r="J21" s="40">
        <v>83</v>
      </c>
    </row>
    <row r="22" spans="1:10" s="4" customFormat="1" ht="19.5" customHeight="1">
      <c r="A22" s="27" t="s">
        <v>26</v>
      </c>
      <c r="B22" s="39" t="s">
        <v>51</v>
      </c>
      <c r="C22" s="39" t="s">
        <v>51</v>
      </c>
      <c r="D22" s="40">
        <v>45</v>
      </c>
      <c r="E22" s="40">
        <v>8</v>
      </c>
      <c r="F22" s="40">
        <v>25</v>
      </c>
      <c r="G22" s="40">
        <v>5</v>
      </c>
      <c r="H22" s="39" t="s">
        <v>51</v>
      </c>
      <c r="I22" s="39" t="s">
        <v>51</v>
      </c>
      <c r="J22" s="40">
        <v>83</v>
      </c>
    </row>
    <row r="23" spans="1:10" s="4" customFormat="1" ht="19.5" customHeight="1" thickBot="1">
      <c r="A23" s="38" t="s">
        <v>6</v>
      </c>
      <c r="B23" s="41">
        <f t="shared" ref="B23:J23" si="0">SUM(B4:B22)</f>
        <v>274</v>
      </c>
      <c r="C23" s="41">
        <f t="shared" si="0"/>
        <v>52</v>
      </c>
      <c r="D23" s="41">
        <f t="shared" si="0"/>
        <v>9023</v>
      </c>
      <c r="E23" s="41">
        <f t="shared" si="0"/>
        <v>5967</v>
      </c>
      <c r="F23" s="42">
        <f t="shared" si="0"/>
        <v>7442</v>
      </c>
      <c r="G23" s="42">
        <f t="shared" si="0"/>
        <v>5922</v>
      </c>
      <c r="H23" s="42">
        <f t="shared" si="0"/>
        <v>2042</v>
      </c>
      <c r="I23" s="41">
        <f t="shared" si="0"/>
        <v>455</v>
      </c>
      <c r="J23" s="42">
        <f t="shared" si="0"/>
        <v>31177</v>
      </c>
    </row>
    <row r="24" spans="1:10" s="26" customFormat="1" ht="12">
      <c r="A24" s="22" t="s">
        <v>52</v>
      </c>
      <c r="B24" s="23"/>
      <c r="C24" s="23"/>
      <c r="D24" s="23"/>
      <c r="E24" s="23"/>
      <c r="F24" s="23"/>
      <c r="G24" s="22"/>
      <c r="H24" s="22"/>
      <c r="I24" s="22"/>
      <c r="J24" s="24"/>
    </row>
    <row r="25" spans="1:10">
      <c r="J25" s="28"/>
    </row>
    <row r="26" spans="1:10" s="2" customFormat="1" ht="21.5" customHeight="1"/>
    <row r="27" spans="1:10" ht="21.5" customHeight="1">
      <c r="A27" s="3"/>
    </row>
    <row r="28" spans="1:10" ht="21.5" customHeight="1">
      <c r="A28" s="3"/>
    </row>
    <row r="29" spans="1:10">
      <c r="A29" s="3"/>
    </row>
    <row r="30" spans="1:10">
      <c r="A30" s="1"/>
    </row>
    <row r="31" spans="1:10">
      <c r="A31" s="3"/>
    </row>
    <row r="32" spans="1:10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 s="4" customFormat="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 s="4" customFormat="1">
      <c r="A79" s="3"/>
    </row>
    <row r="80" spans="1:1" s="6" customFormat="1">
      <c r="A80" s="5"/>
    </row>
    <row r="81" spans="1:1">
      <c r="A81" s="3"/>
    </row>
    <row r="82" spans="1:1">
      <c r="A82" s="3"/>
    </row>
    <row r="83" spans="1:1">
      <c r="A83" s="3"/>
    </row>
    <row r="84" spans="1:1" s="4" customFormat="1">
      <c r="A84" s="7"/>
    </row>
    <row r="87" spans="1:1">
      <c r="A87" s="9"/>
    </row>
  </sheetData>
  <mergeCells count="6">
    <mergeCell ref="A2:A3"/>
    <mergeCell ref="J2:J3"/>
    <mergeCell ref="B2:C2"/>
    <mergeCell ref="D2:E2"/>
    <mergeCell ref="F2:G2"/>
    <mergeCell ref="H2:I2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3" workbookViewId="0">
      <selection activeCell="B12" sqref="B12:J12"/>
    </sheetView>
  </sheetViews>
  <sheetFormatPr defaultColWidth="10.81640625" defaultRowHeight="14.5"/>
  <cols>
    <col min="1" max="1" width="45.81640625" style="10" bestFit="1" customWidth="1"/>
    <col min="2" max="9" width="12.453125" style="10" customWidth="1"/>
    <col min="10" max="16384" width="10.81640625" style="10"/>
  </cols>
  <sheetData>
    <row r="1" spans="1:10">
      <c r="A1" s="10" t="s">
        <v>0</v>
      </c>
    </row>
    <row r="3" spans="1:10" ht="15.5">
      <c r="A3" s="19" t="s">
        <v>1</v>
      </c>
      <c r="B3" s="20" t="s">
        <v>2</v>
      </c>
      <c r="C3" s="20"/>
      <c r="D3" s="20" t="s">
        <v>27</v>
      </c>
      <c r="E3" s="20"/>
      <c r="F3" s="20" t="s">
        <v>28</v>
      </c>
      <c r="G3" s="20"/>
      <c r="H3" s="20" t="s">
        <v>49</v>
      </c>
      <c r="I3" s="20"/>
      <c r="J3" s="17" t="s">
        <v>29</v>
      </c>
    </row>
    <row r="4" spans="1:10" ht="15.5">
      <c r="A4" s="19"/>
      <c r="B4" s="15" t="s">
        <v>7</v>
      </c>
      <c r="C4" s="15" t="s">
        <v>8</v>
      </c>
      <c r="D4" s="15" t="s">
        <v>7</v>
      </c>
      <c r="E4" s="15" t="s">
        <v>8</v>
      </c>
      <c r="F4" s="15" t="s">
        <v>7</v>
      </c>
      <c r="G4" s="15" t="s">
        <v>8</v>
      </c>
      <c r="H4" s="15" t="s">
        <v>7</v>
      </c>
      <c r="I4" s="15" t="s">
        <v>8</v>
      </c>
      <c r="J4" s="18"/>
    </row>
    <row r="5" spans="1:10">
      <c r="A5" s="11" t="s">
        <v>30</v>
      </c>
      <c r="B5" s="13"/>
      <c r="C5" s="13"/>
      <c r="D5" s="13">
        <v>5710</v>
      </c>
      <c r="E5" s="13">
        <v>4221</v>
      </c>
      <c r="F5" s="13">
        <v>139</v>
      </c>
      <c r="G5" s="13">
        <v>64</v>
      </c>
      <c r="H5" s="13"/>
      <c r="I5" s="13"/>
      <c r="J5" s="13">
        <v>10134</v>
      </c>
    </row>
    <row r="6" spans="1:10">
      <c r="A6" s="11" t="s">
        <v>31</v>
      </c>
      <c r="B6" s="13"/>
      <c r="C6" s="13"/>
      <c r="D6" s="13">
        <v>526</v>
      </c>
      <c r="E6" s="13">
        <v>247</v>
      </c>
      <c r="F6" s="13">
        <v>747</v>
      </c>
      <c r="G6" s="13">
        <v>1764</v>
      </c>
      <c r="H6" s="13">
        <v>1901</v>
      </c>
      <c r="I6" s="13">
        <v>450</v>
      </c>
      <c r="J6" s="13">
        <v>5635</v>
      </c>
    </row>
    <row r="7" spans="1:10">
      <c r="A7" s="11" t="s">
        <v>32</v>
      </c>
      <c r="B7" s="13"/>
      <c r="C7" s="13"/>
      <c r="D7" s="13">
        <v>492</v>
      </c>
      <c r="E7" s="13">
        <v>423</v>
      </c>
      <c r="F7" s="13">
        <v>1545</v>
      </c>
      <c r="G7" s="13">
        <v>1390</v>
      </c>
      <c r="H7" s="13"/>
      <c r="I7" s="13"/>
      <c r="J7" s="13">
        <v>3850</v>
      </c>
    </row>
    <row r="8" spans="1:10">
      <c r="A8" s="11" t="s">
        <v>33</v>
      </c>
      <c r="B8" s="13"/>
      <c r="C8" s="13"/>
      <c r="D8" s="13">
        <v>537</v>
      </c>
      <c r="E8" s="13">
        <v>189</v>
      </c>
      <c r="F8" s="13">
        <v>1344</v>
      </c>
      <c r="G8" s="13">
        <v>591</v>
      </c>
      <c r="H8" s="13">
        <v>140</v>
      </c>
      <c r="I8" s="13">
        <v>5</v>
      </c>
      <c r="J8" s="13">
        <v>2806</v>
      </c>
    </row>
    <row r="9" spans="1:10">
      <c r="A9" s="11" t="s">
        <v>34</v>
      </c>
      <c r="B9" s="13"/>
      <c r="C9" s="13"/>
      <c r="D9" s="13">
        <v>317</v>
      </c>
      <c r="E9" s="13">
        <v>188</v>
      </c>
      <c r="F9" s="13">
        <v>598</v>
      </c>
      <c r="G9" s="13">
        <v>390</v>
      </c>
      <c r="H9" s="13"/>
      <c r="I9" s="13"/>
      <c r="J9" s="13">
        <v>1493</v>
      </c>
    </row>
    <row r="10" spans="1:10">
      <c r="A10" s="11" t="s">
        <v>35</v>
      </c>
      <c r="B10" s="13"/>
      <c r="C10" s="13"/>
      <c r="D10" s="13">
        <v>213</v>
      </c>
      <c r="E10" s="13">
        <v>58</v>
      </c>
      <c r="F10" s="13">
        <v>996</v>
      </c>
      <c r="G10" s="13">
        <v>179</v>
      </c>
      <c r="H10" s="13"/>
      <c r="I10" s="13"/>
      <c r="J10" s="13">
        <v>1446</v>
      </c>
    </row>
    <row r="11" spans="1:10">
      <c r="A11" s="11" t="s">
        <v>36</v>
      </c>
      <c r="B11" s="13">
        <v>1</v>
      </c>
      <c r="C11" s="13"/>
      <c r="D11" s="13">
        <v>266</v>
      </c>
      <c r="E11" s="13">
        <v>71</v>
      </c>
      <c r="F11" s="13">
        <v>689</v>
      </c>
      <c r="G11" s="13">
        <v>242</v>
      </c>
      <c r="H11" s="13">
        <v>1</v>
      </c>
      <c r="I11" s="13"/>
      <c r="J11" s="13">
        <v>1270</v>
      </c>
    </row>
    <row r="12" spans="1:10">
      <c r="A12" s="11" t="s">
        <v>37</v>
      </c>
      <c r="B12" s="13"/>
      <c r="C12" s="13"/>
      <c r="D12" s="13">
        <v>57</v>
      </c>
      <c r="E12" s="13">
        <v>24</v>
      </c>
      <c r="F12" s="13">
        <v>427</v>
      </c>
      <c r="G12" s="13">
        <v>520</v>
      </c>
      <c r="H12" s="13"/>
      <c r="I12" s="13"/>
      <c r="J12" s="13">
        <v>1028</v>
      </c>
    </row>
    <row r="13" spans="1:10">
      <c r="A13" s="16" t="s">
        <v>38</v>
      </c>
      <c r="B13" s="13"/>
      <c r="C13" s="13"/>
      <c r="D13" s="13">
        <v>130</v>
      </c>
      <c r="E13" s="13">
        <v>86</v>
      </c>
      <c r="F13" s="13">
        <v>200</v>
      </c>
      <c r="G13" s="13">
        <v>112</v>
      </c>
      <c r="H13" s="13"/>
      <c r="I13" s="13"/>
      <c r="J13" s="13">
        <v>528</v>
      </c>
    </row>
    <row r="14" spans="1:10">
      <c r="A14" s="11" t="s">
        <v>39</v>
      </c>
      <c r="B14" s="13"/>
      <c r="C14" s="13"/>
      <c r="D14" s="13">
        <v>128</v>
      </c>
      <c r="E14" s="13">
        <v>80</v>
      </c>
      <c r="F14" s="13">
        <v>134</v>
      </c>
      <c r="G14" s="13">
        <v>167</v>
      </c>
      <c r="H14" s="13"/>
      <c r="I14" s="13"/>
      <c r="J14" s="13">
        <v>509</v>
      </c>
    </row>
    <row r="15" spans="1:10">
      <c r="A15" s="11" t="s">
        <v>40</v>
      </c>
      <c r="B15" s="13"/>
      <c r="C15" s="13"/>
      <c r="D15" s="13">
        <v>110</v>
      </c>
      <c r="E15" s="13">
        <v>89</v>
      </c>
      <c r="F15" s="13">
        <v>184</v>
      </c>
      <c r="G15" s="13">
        <v>89</v>
      </c>
      <c r="H15" s="13"/>
      <c r="I15" s="13"/>
      <c r="J15" s="13">
        <v>472</v>
      </c>
    </row>
    <row r="16" spans="1:10">
      <c r="A16" s="11" t="s">
        <v>41</v>
      </c>
      <c r="B16" s="13"/>
      <c r="C16" s="13"/>
      <c r="D16" s="13">
        <v>13</v>
      </c>
      <c r="E16" s="13">
        <v>6</v>
      </c>
      <c r="F16" s="13">
        <v>89</v>
      </c>
      <c r="G16" s="13">
        <v>277</v>
      </c>
      <c r="H16" s="13"/>
      <c r="I16" s="13"/>
      <c r="J16" s="13">
        <v>385</v>
      </c>
    </row>
    <row r="17" spans="1:10">
      <c r="A17" s="11" t="s">
        <v>42</v>
      </c>
      <c r="B17" s="13"/>
      <c r="C17" s="13"/>
      <c r="D17" s="13">
        <v>99</v>
      </c>
      <c r="E17" s="13">
        <v>91</v>
      </c>
      <c r="F17" s="13">
        <v>88</v>
      </c>
      <c r="G17" s="13">
        <v>51</v>
      </c>
      <c r="H17" s="13"/>
      <c r="I17" s="13"/>
      <c r="J17" s="13">
        <v>329</v>
      </c>
    </row>
    <row r="18" spans="1:10">
      <c r="A18" s="11" t="s">
        <v>43</v>
      </c>
      <c r="B18" s="13">
        <v>273</v>
      </c>
      <c r="C18" s="13">
        <v>52</v>
      </c>
      <c r="D18" s="13"/>
      <c r="E18" s="13"/>
      <c r="F18" s="13"/>
      <c r="G18" s="13"/>
      <c r="H18" s="13"/>
      <c r="I18" s="13"/>
      <c r="J18" s="13">
        <v>325</v>
      </c>
    </row>
    <row r="19" spans="1:10">
      <c r="A19" s="11" t="s">
        <v>44</v>
      </c>
      <c r="B19" s="13"/>
      <c r="C19" s="13"/>
      <c r="D19" s="13">
        <v>202</v>
      </c>
      <c r="E19" s="13">
        <v>93</v>
      </c>
      <c r="F19" s="13">
        <v>23</v>
      </c>
      <c r="G19" s="13">
        <v>7</v>
      </c>
      <c r="H19" s="13"/>
      <c r="I19" s="13"/>
      <c r="J19" s="13">
        <v>325</v>
      </c>
    </row>
    <row r="20" spans="1:10">
      <c r="A20" s="11" t="s">
        <v>45</v>
      </c>
      <c r="B20" s="13"/>
      <c r="C20" s="13"/>
      <c r="D20" s="13">
        <v>38</v>
      </c>
      <c r="E20" s="13">
        <v>14</v>
      </c>
      <c r="F20" s="13">
        <v>201</v>
      </c>
      <c r="G20" s="13">
        <v>65</v>
      </c>
      <c r="H20" s="13"/>
      <c r="I20" s="13"/>
      <c r="J20" s="13">
        <v>318</v>
      </c>
    </row>
    <row r="21" spans="1:10">
      <c r="A21" s="11" t="s">
        <v>46</v>
      </c>
      <c r="B21" s="13"/>
      <c r="C21" s="13"/>
      <c r="D21" s="13">
        <v>86</v>
      </c>
      <c r="E21" s="13">
        <v>50</v>
      </c>
      <c r="F21" s="13">
        <v>13</v>
      </c>
      <c r="G21" s="13">
        <v>9</v>
      </c>
      <c r="H21" s="13"/>
      <c r="I21" s="13"/>
      <c r="J21" s="13">
        <v>158</v>
      </c>
    </row>
    <row r="22" spans="1:10">
      <c r="A22" s="11" t="s">
        <v>47</v>
      </c>
      <c r="B22" s="13"/>
      <c r="C22" s="13"/>
      <c r="D22" s="13">
        <v>45</v>
      </c>
      <c r="E22" s="13">
        <v>8</v>
      </c>
      <c r="F22" s="13">
        <v>25</v>
      </c>
      <c r="G22" s="13">
        <v>5</v>
      </c>
      <c r="H22" s="13"/>
      <c r="I22" s="13"/>
      <c r="J22" s="13">
        <v>83</v>
      </c>
    </row>
    <row r="23" spans="1:10">
      <c r="A23" s="11" t="s">
        <v>48</v>
      </c>
      <c r="B23" s="13"/>
      <c r="C23" s="13"/>
      <c r="D23" s="13">
        <v>54</v>
      </c>
      <c r="E23" s="13">
        <v>29</v>
      </c>
      <c r="F23" s="13"/>
      <c r="G23" s="13"/>
      <c r="H23" s="13"/>
      <c r="I23" s="13"/>
      <c r="J23" s="13">
        <v>83</v>
      </c>
    </row>
    <row r="24" spans="1:10" ht="15.5">
      <c r="A24" s="12" t="s">
        <v>29</v>
      </c>
      <c r="B24" s="14">
        <v>274</v>
      </c>
      <c r="C24" s="14">
        <v>52</v>
      </c>
      <c r="D24" s="14">
        <v>9023</v>
      </c>
      <c r="E24" s="14">
        <v>5967</v>
      </c>
      <c r="F24" s="14">
        <v>7442</v>
      </c>
      <c r="G24" s="14">
        <v>5922</v>
      </c>
      <c r="H24" s="14">
        <v>2042</v>
      </c>
      <c r="I24" s="14">
        <v>455</v>
      </c>
      <c r="J24" s="14">
        <v>31177</v>
      </c>
    </row>
  </sheetData>
  <mergeCells count="6">
    <mergeCell ref="J3:J4"/>
    <mergeCell ref="A3:A4"/>
    <mergeCell ref="B3:C3"/>
    <mergeCell ref="D3:E3"/>
    <mergeCell ref="F3:G3"/>
    <mergeCell ref="H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4.3.4</vt:lpstr>
      <vt:lpstr>4.3.4</vt:lpstr>
      <vt:lpstr>'Table 4.3.4'!Print_Area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2022-09-29T04:31:20Z</cp:lastPrinted>
  <dcterms:created xsi:type="dcterms:W3CDTF">2021-07-15T07:02:00Z</dcterms:created>
  <dcterms:modified xsi:type="dcterms:W3CDTF">2022-09-29T04:31:48Z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2B4A149722AA4AEC967B6A2C5427EEF8</vt:lpwstr>
  </property>
  <property fmtid="{D5CDD505-2E9C-101B-9397-08002B2CF9AE}" pid="3" name="KSOProductBuildVer">
    <vt:lpwstr>2057-11.2.0.11156</vt:lpwstr>
  </property>
</Properties>
</file>